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240" yWindow="482085" windowWidth="14805" windowHeight="79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1" i="1"/>
  <c r="C22"/>
  <c r="C23"/>
  <c r="C24"/>
  <c r="C25"/>
  <c r="C27"/>
  <c r="C28"/>
  <c r="C30"/>
  <c r="C31"/>
  <c r="C32"/>
  <c r="C33"/>
  <c r="C34"/>
  <c r="C35"/>
  <c r="C37"/>
  <c r="C38"/>
  <c r="C39"/>
  <c r="C40"/>
  <c r="C42"/>
  <c r="C43"/>
  <c r="C44"/>
  <c r="C45"/>
  <c r="C46"/>
  <c r="C47"/>
  <c r="C20"/>
</calcChain>
</file>

<file path=xl/sharedStrings.xml><?xml version="1.0" encoding="utf-8"?>
<sst xmlns="http://schemas.openxmlformats.org/spreadsheetml/2006/main" count="33" uniqueCount="33">
  <si>
    <t xml:space="preserve">Молоток отбойный МОП-2 </t>
  </si>
  <si>
    <t>Молоток отбойный MO-2M</t>
  </si>
  <si>
    <t>Молоток отбойный MO-3M</t>
  </si>
  <si>
    <t>Пневматический клепальный молоток ИП-4009</t>
  </si>
  <si>
    <t>Пневмогайковерт ИП-3125</t>
  </si>
  <si>
    <t>Пневмогайковерт ИП-3127</t>
  </si>
  <si>
    <t>Пневмогайковерт ИП-3131</t>
  </si>
  <si>
    <t>Пневмогайковерт ИП-3128</t>
  </si>
  <si>
    <t>Пневмогайковерт ИП-3115</t>
  </si>
  <si>
    <t>Пневмогайковерт ИП-3205</t>
  </si>
  <si>
    <t>Торцевая  машинка ИП 2203</t>
  </si>
  <si>
    <t>Пневматическая сверлильная машина ИП-1016</t>
  </si>
  <si>
    <t xml:space="preserve">Краскораспылитель пневматический СО-71В </t>
  </si>
  <si>
    <t>Молоток отбойный</t>
  </si>
  <si>
    <t>Молоток отбойный МО-2Б</t>
  </si>
  <si>
    <t>Наименование</t>
  </si>
  <si>
    <t>Молоток отбойный МО-3Б</t>
  </si>
  <si>
    <t>Молоток отбойный МО-4Б</t>
  </si>
  <si>
    <t>Молоток рубильный ИП-4126</t>
  </si>
  <si>
    <t>Молотки</t>
  </si>
  <si>
    <t>Пневмогайковерт</t>
  </si>
  <si>
    <t>Радиальные пневмошлифмашинки</t>
  </si>
  <si>
    <t>Радиальные пневмошлифмашинки ИП-2063</t>
  </si>
  <si>
    <t>Радиальные пневмошлифмашинки ИП-2020</t>
  </si>
  <si>
    <t>Радиальные пневмошлифмашинки ИП-2009</t>
  </si>
  <si>
    <t>Радиальные пневмошлифмашинки ИП 2014</t>
  </si>
  <si>
    <t>Угловые  пневмошлифмашинки</t>
  </si>
  <si>
    <t>Угловые  пневмошлифмашинки ИП-21125</t>
  </si>
  <si>
    <t>Угловые  пневмошлифмашинки ИП-21150</t>
  </si>
  <si>
    <t>Угловые  пневмошлифмашинки ИП 2106</t>
  </si>
  <si>
    <t>ПРАЙС ПНЕВМОИНСТРУМЕНТ</t>
  </si>
  <si>
    <t>Цена с НДС опт</t>
  </si>
  <si>
    <t>Цена с НДС розница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</si>
</sst>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6">
    <font>
      <sz val="11"/>
      <color theme="1"/>
      <name val="Calibri"/>
      <family val="2"/>
      <scheme val="minor"/>
    </font>
    <font>
      <sz val="12"/>
      <name val="宋体"/>
      <charset val="13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/>
    <xf numFmtId="0" fontId="2" fillId="0" borderId="3" xfId="0" applyFont="1" applyBorder="1"/>
    <xf numFmtId="0" fontId="3" fillId="0" borderId="1" xfId="1" applyFont="1" applyBorder="1" applyAlignment="1">
      <alignment horizontal="left"/>
    </xf>
    <xf numFmtId="164" fontId="3" fillId="0" borderId="1" xfId="1" applyNumberFormat="1" applyFont="1" applyBorder="1" applyAlignment="1">
      <alignment horizontal="center"/>
    </xf>
    <xf numFmtId="0" fontId="3" fillId="0" borderId="1" xfId="1" applyFont="1" applyBorder="1"/>
    <xf numFmtId="0" fontId="4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_________Microsoft_Office_Word1.doc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7:C47"/>
  <sheetViews>
    <sheetView tabSelected="1" workbookViewId="0">
      <selection activeCell="G9" sqref="G9"/>
    </sheetView>
  </sheetViews>
  <sheetFormatPr defaultRowHeight="15"/>
  <cols>
    <col min="1" max="1" width="59.5703125" style="1" customWidth="1"/>
    <col min="2" max="2" width="20" style="1" customWidth="1"/>
    <col min="3" max="3" width="21.85546875" style="1" bestFit="1" customWidth="1"/>
    <col min="4" max="16384" width="9.140625" style="1"/>
  </cols>
  <sheetData>
    <row r="17" spans="1:3" ht="18.75" customHeight="1">
      <c r="A17" s="8" t="s">
        <v>30</v>
      </c>
      <c r="B17" s="9"/>
    </row>
    <row r="18" spans="1:3">
      <c r="A18" s="7" t="s">
        <v>15</v>
      </c>
      <c r="B18" s="7" t="s">
        <v>31</v>
      </c>
      <c r="C18" s="7" t="s">
        <v>32</v>
      </c>
    </row>
    <row r="19" spans="1:3">
      <c r="A19" s="6" t="s">
        <v>13</v>
      </c>
      <c r="B19" s="2"/>
      <c r="C19" s="2"/>
    </row>
    <row r="20" spans="1:3">
      <c r="A20" s="3" t="s">
        <v>14</v>
      </c>
      <c r="B20" s="4">
        <v>3700</v>
      </c>
      <c r="C20" s="4">
        <f>B20+B20*15%</f>
        <v>4255</v>
      </c>
    </row>
    <row r="21" spans="1:3">
      <c r="A21" s="3" t="s">
        <v>16</v>
      </c>
      <c r="B21" s="4">
        <v>3900</v>
      </c>
      <c r="C21" s="4">
        <f t="shared" ref="C21:C47" si="0">B21+B21*15%</f>
        <v>4485</v>
      </c>
    </row>
    <row r="22" spans="1:3">
      <c r="A22" s="3" t="s">
        <v>17</v>
      </c>
      <c r="B22" s="4">
        <v>5300</v>
      </c>
      <c r="C22" s="4">
        <f t="shared" si="0"/>
        <v>6095</v>
      </c>
    </row>
    <row r="23" spans="1:3">
      <c r="A23" s="3" t="s">
        <v>0</v>
      </c>
      <c r="B23" s="4">
        <v>3300</v>
      </c>
      <c r="C23" s="4">
        <f t="shared" si="0"/>
        <v>3795</v>
      </c>
    </row>
    <row r="24" spans="1:3">
      <c r="A24" s="3" t="s">
        <v>1</v>
      </c>
      <c r="B24" s="4">
        <v>3000</v>
      </c>
      <c r="C24" s="4">
        <f t="shared" si="0"/>
        <v>3450</v>
      </c>
    </row>
    <row r="25" spans="1:3">
      <c r="A25" s="3" t="s">
        <v>2</v>
      </c>
      <c r="B25" s="4">
        <v>3050</v>
      </c>
      <c r="C25" s="4">
        <f t="shared" si="0"/>
        <v>3507.5</v>
      </c>
    </row>
    <row r="26" spans="1:3">
      <c r="A26" s="6" t="s">
        <v>19</v>
      </c>
      <c r="B26" s="4"/>
      <c r="C26" s="4"/>
    </row>
    <row r="27" spans="1:3">
      <c r="A27" s="3" t="s">
        <v>18</v>
      </c>
      <c r="B27" s="4">
        <v>5950</v>
      </c>
      <c r="C27" s="4">
        <f t="shared" si="0"/>
        <v>6842.5</v>
      </c>
    </row>
    <row r="28" spans="1:3">
      <c r="A28" s="3" t="s">
        <v>3</v>
      </c>
      <c r="B28" s="4">
        <v>5950</v>
      </c>
      <c r="C28" s="4">
        <f t="shared" si="0"/>
        <v>6842.5</v>
      </c>
    </row>
    <row r="29" spans="1:3">
      <c r="A29" s="6" t="s">
        <v>20</v>
      </c>
      <c r="B29" s="4"/>
      <c r="C29" s="4"/>
    </row>
    <row r="30" spans="1:3">
      <c r="A30" s="3" t="s">
        <v>4</v>
      </c>
      <c r="B30" s="4">
        <v>2500</v>
      </c>
      <c r="C30" s="4">
        <f t="shared" si="0"/>
        <v>2875</v>
      </c>
    </row>
    <row r="31" spans="1:3">
      <c r="A31" s="3" t="s">
        <v>5</v>
      </c>
      <c r="B31" s="4">
        <v>2500</v>
      </c>
      <c r="C31" s="4">
        <f t="shared" si="0"/>
        <v>2875</v>
      </c>
    </row>
    <row r="32" spans="1:3">
      <c r="A32" s="3" t="s">
        <v>6</v>
      </c>
      <c r="B32" s="4">
        <v>2500</v>
      </c>
      <c r="C32" s="4">
        <f t="shared" si="0"/>
        <v>2875</v>
      </c>
    </row>
    <row r="33" spans="1:3">
      <c r="A33" s="3" t="s">
        <v>7</v>
      </c>
      <c r="B33" s="4">
        <v>14000</v>
      </c>
      <c r="C33" s="4">
        <f t="shared" si="0"/>
        <v>16100</v>
      </c>
    </row>
    <row r="34" spans="1:3">
      <c r="A34" s="3" t="s">
        <v>8</v>
      </c>
      <c r="B34" s="4">
        <v>18900</v>
      </c>
      <c r="C34" s="4">
        <f t="shared" si="0"/>
        <v>21735</v>
      </c>
    </row>
    <row r="35" spans="1:3">
      <c r="A35" s="3" t="s">
        <v>9</v>
      </c>
      <c r="B35" s="4">
        <v>14000</v>
      </c>
      <c r="C35" s="4">
        <f t="shared" si="0"/>
        <v>16100</v>
      </c>
    </row>
    <row r="36" spans="1:3">
      <c r="A36" s="6" t="s">
        <v>21</v>
      </c>
      <c r="B36" s="4"/>
      <c r="C36" s="4"/>
    </row>
    <row r="37" spans="1:3">
      <c r="A37" s="3" t="s">
        <v>22</v>
      </c>
      <c r="B37" s="4">
        <v>2950</v>
      </c>
      <c r="C37" s="4">
        <f t="shared" si="0"/>
        <v>3392.5</v>
      </c>
    </row>
    <row r="38" spans="1:3">
      <c r="A38" s="3" t="s">
        <v>23</v>
      </c>
      <c r="B38" s="4">
        <v>2950</v>
      </c>
      <c r="C38" s="4">
        <f t="shared" si="0"/>
        <v>3392.5</v>
      </c>
    </row>
    <row r="39" spans="1:3">
      <c r="A39" s="3" t="s">
        <v>24</v>
      </c>
      <c r="B39" s="4">
        <v>2950</v>
      </c>
      <c r="C39" s="4">
        <f t="shared" si="0"/>
        <v>3392.5</v>
      </c>
    </row>
    <row r="40" spans="1:3">
      <c r="A40" s="3" t="s">
        <v>25</v>
      </c>
      <c r="B40" s="4">
        <v>4200</v>
      </c>
      <c r="C40" s="4">
        <f t="shared" si="0"/>
        <v>4830</v>
      </c>
    </row>
    <row r="41" spans="1:3">
      <c r="A41" s="6" t="s">
        <v>26</v>
      </c>
      <c r="B41" s="4"/>
      <c r="C41" s="4"/>
    </row>
    <row r="42" spans="1:3">
      <c r="A42" s="3" t="s">
        <v>27</v>
      </c>
      <c r="B42" s="4">
        <v>4760</v>
      </c>
      <c r="C42" s="4">
        <f t="shared" si="0"/>
        <v>5474</v>
      </c>
    </row>
    <row r="43" spans="1:3">
      <c r="A43" s="3" t="s">
        <v>28</v>
      </c>
      <c r="B43" s="4">
        <v>4970</v>
      </c>
      <c r="C43" s="4">
        <f t="shared" si="0"/>
        <v>5715.5</v>
      </c>
    </row>
    <row r="44" spans="1:3">
      <c r="A44" s="3" t="s">
        <v>29</v>
      </c>
      <c r="B44" s="4">
        <v>4200</v>
      </c>
      <c r="C44" s="4">
        <f t="shared" si="0"/>
        <v>4830</v>
      </c>
    </row>
    <row r="45" spans="1:3">
      <c r="A45" s="3" t="s">
        <v>10</v>
      </c>
      <c r="B45" s="4">
        <v>4600</v>
      </c>
      <c r="C45" s="4">
        <f t="shared" si="0"/>
        <v>5290</v>
      </c>
    </row>
    <row r="46" spans="1:3">
      <c r="A46" s="3" t="s">
        <v>11</v>
      </c>
      <c r="B46" s="4">
        <v>12600</v>
      </c>
      <c r="C46" s="4">
        <f t="shared" si="0"/>
        <v>14490</v>
      </c>
    </row>
    <row r="47" spans="1:3">
      <c r="A47" s="5" t="s">
        <v>12</v>
      </c>
      <c r="B47" s="4">
        <v>1500</v>
      </c>
      <c r="C47" s="4">
        <f t="shared" si="0"/>
        <v>1725</v>
      </c>
    </row>
  </sheetData>
  <mergeCells count="1">
    <mergeCell ref="A17:B17"/>
  </mergeCells>
  <pageMargins left="0.70866141732283472" right="0.70866141732283472" top="0.74803149606299213" bottom="0.74803149606299213" header="0.31496062992125984" footer="0.31496062992125984"/>
  <pageSetup paperSize="9" scale="78" fitToHeight="2" orientation="portrait" r:id="rId1"/>
  <legacyDrawing r:id="rId2"/>
  <oleObjects>
    <oleObject progId="Word.Document.12" shapeId="1027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2011-11-18T05:06:36Z</dcterms:modified>
</cp:coreProperties>
</file>